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Гены\"/>
    </mc:Choice>
  </mc:AlternateContent>
  <xr:revisionPtr revIDLastSave="0" documentId="13_ncr:1_{3B28A71A-1EE4-4456-A84A-370AA0EB60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Лист1!$A$67:$H$67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15" i="1"/>
  <c r="H29" i="1"/>
  <c r="H36" i="1"/>
  <c r="H54" i="1"/>
  <c r="H62" i="1"/>
  <c r="H70" i="1"/>
  <c r="H89" i="1"/>
  <c r="H106" i="1"/>
  <c r="H102" i="1"/>
  <c r="H100" i="1"/>
  <c r="H97" i="1"/>
  <c r="H109" i="1"/>
  <c r="H93" i="1"/>
  <c r="H115" i="1"/>
  <c r="H111" i="1"/>
</calcChain>
</file>

<file path=xl/sharedStrings.xml><?xml version="1.0" encoding="utf-8"?>
<sst xmlns="http://schemas.openxmlformats.org/spreadsheetml/2006/main" count="293" uniqueCount="126">
  <si>
    <t>№</t>
  </si>
  <si>
    <t>Наименование мероприятия</t>
  </si>
  <si>
    <t>Дата и место проведения</t>
  </si>
  <si>
    <t>Тренер</t>
  </si>
  <si>
    <t>Занятое место</t>
  </si>
  <si>
    <t>ФИО обучающегося</t>
  </si>
  <si>
    <t>МУНИЦИПАЛЬНЫЙ УРОВЕНЬ:</t>
  </si>
  <si>
    <t>КРАЕВОЙ УРОВЕНЬ:</t>
  </si>
  <si>
    <t>РЕГИОНАЛЬНЫЙ УРОВЕНЬ:</t>
  </si>
  <si>
    <t>ВСЕРОССИЙСКИЙ УРОВЕНЬ:</t>
  </si>
  <si>
    <t>МУЖДУНАРОДНЫЙ УРОВЕНЬ:</t>
  </si>
  <si>
    <t>VI летняя Спартакиада молодёжи (юниорская) Кубани по боксу среди юниоров и юниорок 19-22 года (2006-2003г.р.)</t>
  </si>
  <si>
    <t>13-18.01.2025, г. Славянск-на-Кубани</t>
  </si>
  <si>
    <t>Аветисян Роберт</t>
  </si>
  <si>
    <t>Труфанов В.В.</t>
  </si>
  <si>
    <t>Голубева Е.А.</t>
  </si>
  <si>
    <t>БОКС 2025</t>
  </si>
  <si>
    <t>ИТОГО кол-во участников (только обучающиеся СШ № 3), чел</t>
  </si>
  <si>
    <t>1 место</t>
  </si>
  <si>
    <t>2 место</t>
  </si>
  <si>
    <t>3 место</t>
  </si>
  <si>
    <t>ВСЕГО</t>
  </si>
  <si>
    <t>18-22.01.2025, г. Славянск-на-Кубани</t>
  </si>
  <si>
    <t>Носов Александр</t>
  </si>
  <si>
    <t>Меджитов Якуб</t>
  </si>
  <si>
    <t>Мелкомуков Матвей</t>
  </si>
  <si>
    <t>Подгорный Александр</t>
  </si>
  <si>
    <t>Богатырев Амир</t>
  </si>
  <si>
    <t>Абиев Вадим</t>
  </si>
  <si>
    <t>Попандопало Матвей</t>
  </si>
  <si>
    <t>Смирнова Елизавета</t>
  </si>
  <si>
    <t>Таратынова Анастасия</t>
  </si>
  <si>
    <t>Исаакян Роза</t>
  </si>
  <si>
    <t>Имагужина Маргарита</t>
  </si>
  <si>
    <t>Пиндюрина Валерия</t>
  </si>
  <si>
    <t>Молодщева Александра</t>
  </si>
  <si>
    <t>Таратынова Елизавета</t>
  </si>
  <si>
    <t>Шляхта Анастасия</t>
  </si>
  <si>
    <t>Перекотий Виктория</t>
  </si>
  <si>
    <t>Заика Мария</t>
  </si>
  <si>
    <t>Джавадова Амина</t>
  </si>
  <si>
    <t>Коробко Ксения</t>
  </si>
  <si>
    <t>01-09.02.2025, г. Туапсе</t>
  </si>
  <si>
    <t>Бычков Алексей</t>
  </si>
  <si>
    <t>Куркотов Роман</t>
  </si>
  <si>
    <t>Варапай Станислав</t>
  </si>
  <si>
    <t>Волчков Андрей</t>
  </si>
  <si>
    <t>Егиазарян Хачик</t>
  </si>
  <si>
    <t>Резников Захар</t>
  </si>
  <si>
    <t>Астапинко Иван</t>
  </si>
  <si>
    <t>5 место</t>
  </si>
  <si>
    <t>Первенство Южного Федерального округа по боксу среди девушек 13-14 лет, 15-16 лет, юниорок 17-18 лет, 19-22 года, юниоров 17-18 лет, 19-22 года</t>
  </si>
  <si>
    <t>01-10.02.2025, г. Анапа</t>
  </si>
  <si>
    <t>10-16.02.2025, г. Армавир</t>
  </si>
  <si>
    <t>Попов Алексей</t>
  </si>
  <si>
    <t>Литвиненко Савелий</t>
  </si>
  <si>
    <t>Дюдин Константин</t>
  </si>
  <si>
    <t>Фогель Никита</t>
  </si>
  <si>
    <t>Звягинцев Ярослав</t>
  </si>
  <si>
    <t>Коваленко Иван</t>
  </si>
  <si>
    <t>Овчинников Дмитрий</t>
  </si>
  <si>
    <t>Потапов Егор</t>
  </si>
  <si>
    <t>Текучев Максим</t>
  </si>
  <si>
    <t>Алексеев А.Н.</t>
  </si>
  <si>
    <t>Пешко Е.Е.</t>
  </si>
  <si>
    <t>Голубева М.М.</t>
  </si>
  <si>
    <t>Торопов Ю.Р.</t>
  </si>
  <si>
    <t>Мамонтов В.А.</t>
  </si>
  <si>
    <t>Первенство Краснодарского края по боксу среди юношей 13-14 лет (2012-2011г.р.)</t>
  </si>
  <si>
    <t>Первенство Краснодарского края по боксу среди юношей 15-16 лет (2010-2009г.р.)</t>
  </si>
  <si>
    <t>Первенство Краснодарского края по боксу среди юниоров и юниорок 17-18 лет (2008-2007г.р.), девушек 15-16 лет (2010-2009г.р.), девушек 13-14 лет (2012-2011г.р.)</t>
  </si>
  <si>
    <t>Первенство Южного федерального округа по боксу среди юношей 13-14 и 15-16 лет</t>
  </si>
  <si>
    <t>10-19.03.2025, г. Майкоп</t>
  </si>
  <si>
    <t>Всеросийские соревнования по боксу Общества "Динамо" среди юниоров 17-18 лет</t>
  </si>
  <si>
    <t>20-26.03.2025, г. Краснодар</t>
  </si>
  <si>
    <t>Открытый муниципальный турнир по боксу, среди ююношей 2009-2010г.р. И девушек 2009-2010г.р., памяти заслуженного тренера-преподавателя Дубина В.В.</t>
  </si>
  <si>
    <t>02-04.04.2025, г. Керчь</t>
  </si>
  <si>
    <t>Базуев Иван</t>
  </si>
  <si>
    <t>Хмелев Е.С.</t>
  </si>
  <si>
    <t>Кабацкий Алексей</t>
  </si>
  <si>
    <t>Дябенко Никита</t>
  </si>
  <si>
    <t>Прозоров Михаил</t>
  </si>
  <si>
    <t>Мистюрин Викентий</t>
  </si>
  <si>
    <t>Первенство России по боксу среди юношей и девушек 15-16 лет (2010-2009г.р.) ЕКП 2025330022036413</t>
  </si>
  <si>
    <t>02-12.04.2025, г. Суздаль</t>
  </si>
  <si>
    <t>Демурчян Роман</t>
  </si>
  <si>
    <t>GREAT SILK WAY BOXING TOURNAMENT BAKU-2025 (международный турнир по боксу «Великий шёлковый путь»)</t>
  </si>
  <si>
    <t>11-15.04.2025, г. Баку, Азербайджан</t>
  </si>
  <si>
    <t>Савин Вячеслав</t>
  </si>
  <si>
    <t>Всероссийские соревнования по боксу  
 «ПЕРВЕНСТВО РОФСО «ЮНОСТЬ РОССИИ»
 среди юношей и девушек 13-14 лет (2011-2012 г.р.)</t>
  </si>
  <si>
    <t>01-06.04.2025, п. Покровское, Московскя область</t>
  </si>
  <si>
    <t>Молодшева Александра</t>
  </si>
  <si>
    <t xml:space="preserve">Турнир по боксу муниципального образования города-героя Новороссийск "Памяти Гвардии рядового Кавалера ордена Мужества, МС России по боксу Капустова Д.С. </t>
  </si>
  <si>
    <t>24-28.03.2025, г. Новороссийск</t>
  </si>
  <si>
    <t>Хачатрян Доминик</t>
  </si>
  <si>
    <t>Осинов Константин</t>
  </si>
  <si>
    <t>Дарминов Кирилл</t>
  </si>
  <si>
    <t>Бейтуллаев Александр</t>
  </si>
  <si>
    <t>Первенство России по боксу среди юниорок и юниоров 17-18 лет</t>
  </si>
  <si>
    <t>30.04.-11.05.2025, г. Чехов</t>
  </si>
  <si>
    <t xml:space="preserve">Соревнвоания муниципального образования города Краснодар по боксу, посвященных "80-летию Победы в ВОВ" </t>
  </si>
  <si>
    <t>10.05.2025, г. Краснодар</t>
  </si>
  <si>
    <t>Всероссийские соревнования среди студенто по боксу памяти двукратного серебрянного пизёра Олимпийских игр ЗТ СССР, профессора А.И. Киселёва</t>
  </si>
  <si>
    <t>13-20.04.2025, г. Сочи</t>
  </si>
  <si>
    <t>Первенство России по боксу среди юниорок и юниоров 19-22 года</t>
  </si>
  <si>
    <t>15-25.05.2025, г. Краснодар</t>
  </si>
  <si>
    <t xml:space="preserve">Чемпионат Краснодарского края по боксу, среди мужчин и женщин </t>
  </si>
  <si>
    <t>25-29.05.2025, г. Краснодар</t>
  </si>
  <si>
    <t>Всеросийские соревнования по боксу РФСО "Локомотив" среди юниоров 19-22 года (2006-2003г.р.)</t>
  </si>
  <si>
    <t>26-31.03.2025, г. Анапа, п. Супсех</t>
  </si>
  <si>
    <t>Первенство Южного федерального округа по боксу среди мужчин и женщин 19-40 лет (ЕКП 2025300017038385)</t>
  </si>
  <si>
    <t>09-15.06.2025, г. Астрахань</t>
  </si>
  <si>
    <t xml:space="preserve">Кооль Анастасия </t>
  </si>
  <si>
    <t xml:space="preserve">Голубева Надежда </t>
  </si>
  <si>
    <t xml:space="preserve">Пушкарь Алина </t>
  </si>
  <si>
    <t xml:space="preserve">Демурчян Анастасия </t>
  </si>
  <si>
    <t xml:space="preserve">Павлюкова Аким </t>
  </si>
  <si>
    <t xml:space="preserve">Пушкарь Станислав </t>
  </si>
  <si>
    <t xml:space="preserve">Шляхта Анастасия </t>
  </si>
  <si>
    <t xml:space="preserve">Забелов Богдан </t>
  </si>
  <si>
    <t xml:space="preserve">Гулаков Иван </t>
  </si>
  <si>
    <t xml:space="preserve">Тимофеев Сергей </t>
  </si>
  <si>
    <t xml:space="preserve">Сытников Егор </t>
  </si>
  <si>
    <t xml:space="preserve">Рогов Алексей </t>
  </si>
  <si>
    <t xml:space="preserve">Суров Теймураз </t>
  </si>
  <si>
    <t xml:space="preserve">Суров Давид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</si>
</sst>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tabSelected="1" workbookViewId="0">
      <selection activeCell="F10" sqref="F10"/>
    </sheetView>
  </sheetViews>
  <sheetFormatPr defaultRowHeight="15" x14ac:dyDescent="0.25"/>
  <cols>
    <col min="1" max="1" width="5.140625" style="8" customWidth="1"/>
    <col min="2" max="2" width="36.28515625" style="13" bestFit="1" customWidth="1"/>
    <col min="3" max="3" width="26.85546875" style="8" bestFit="1" customWidth="1"/>
    <col min="4" max="4" width="36.140625" style="8" customWidth="1"/>
    <col min="5" max="5" width="15.5703125" style="8" bestFit="1" customWidth="1"/>
    <col min="6" max="6" width="14.28515625" style="8" bestFit="1" customWidth="1"/>
    <col min="7" max="7" width="14.28515625" style="8" customWidth="1"/>
    <col min="8" max="8" width="18.140625" style="8" bestFit="1" customWidth="1"/>
    <col min="9" max="9" width="12.7109375" style="8" customWidth="1"/>
    <col min="10" max="16384" width="9.140625" style="8"/>
  </cols>
  <sheetData>
    <row r="1" spans="1:8" ht="15.75" thickBot="1" x14ac:dyDescent="0.3">
      <c r="A1" s="55" t="s">
        <v>16</v>
      </c>
      <c r="B1" s="56"/>
      <c r="C1" s="56"/>
      <c r="D1" s="56"/>
      <c r="E1" s="56"/>
      <c r="F1" s="56"/>
      <c r="G1" s="56"/>
      <c r="H1" s="57"/>
    </row>
    <row r="2" spans="1:8" ht="51" customHeight="1" thickBot="1" x14ac:dyDescent="0.3">
      <c r="A2" s="9" t="s">
        <v>0</v>
      </c>
      <c r="B2" s="1" t="s">
        <v>1</v>
      </c>
      <c r="C2" s="1" t="s">
        <v>2</v>
      </c>
      <c r="D2" s="1" t="s">
        <v>5</v>
      </c>
      <c r="E2" s="1" t="s">
        <v>4</v>
      </c>
      <c r="F2" s="1" t="s">
        <v>3</v>
      </c>
      <c r="G2" s="58" t="s">
        <v>17</v>
      </c>
      <c r="H2" s="59"/>
    </row>
    <row r="3" spans="1:8" ht="15.75" thickBot="1" x14ac:dyDescent="0.3">
      <c r="A3" s="65" t="s">
        <v>6</v>
      </c>
      <c r="B3" s="66"/>
      <c r="C3" s="66"/>
      <c r="D3" s="66"/>
      <c r="E3" s="66"/>
      <c r="F3" s="66"/>
      <c r="G3" s="66"/>
      <c r="H3" s="67"/>
    </row>
    <row r="4" spans="1:8" x14ac:dyDescent="0.25">
      <c r="A4" s="43">
        <v>1</v>
      </c>
      <c r="B4" s="45" t="s">
        <v>75</v>
      </c>
      <c r="C4" s="45" t="s">
        <v>76</v>
      </c>
      <c r="D4" s="14" t="s">
        <v>57</v>
      </c>
      <c r="E4" s="5">
        <v>1</v>
      </c>
      <c r="F4" s="5" t="s">
        <v>66</v>
      </c>
      <c r="G4" s="5" t="s">
        <v>18</v>
      </c>
      <c r="H4" s="2">
        <v>7</v>
      </c>
    </row>
    <row r="5" spans="1:8" x14ac:dyDescent="0.25">
      <c r="A5" s="44"/>
      <c r="B5" s="46"/>
      <c r="C5" s="46"/>
      <c r="D5" s="15" t="s">
        <v>62</v>
      </c>
      <c r="E5" s="6">
        <v>2</v>
      </c>
      <c r="F5" s="10" t="s">
        <v>66</v>
      </c>
      <c r="G5" s="6" t="s">
        <v>19</v>
      </c>
      <c r="H5" s="3">
        <v>1</v>
      </c>
    </row>
    <row r="6" spans="1:8" x14ac:dyDescent="0.25">
      <c r="A6" s="44"/>
      <c r="B6" s="46"/>
      <c r="C6" s="46"/>
      <c r="D6" s="15" t="s">
        <v>77</v>
      </c>
      <c r="E6" s="6">
        <v>1</v>
      </c>
      <c r="F6" s="10" t="s">
        <v>66</v>
      </c>
      <c r="G6" s="12" t="s">
        <v>21</v>
      </c>
      <c r="H6" s="20">
        <f>H4+H5</f>
        <v>8</v>
      </c>
    </row>
    <row r="7" spans="1:8" x14ac:dyDescent="0.25">
      <c r="A7" s="44"/>
      <c r="B7" s="46"/>
      <c r="C7" s="46"/>
      <c r="D7" s="15" t="s">
        <v>82</v>
      </c>
      <c r="E7" s="6">
        <v>1</v>
      </c>
      <c r="F7" s="10" t="s">
        <v>66</v>
      </c>
      <c r="G7" s="6"/>
      <c r="H7" s="3"/>
    </row>
    <row r="8" spans="1:8" x14ac:dyDescent="0.25">
      <c r="A8" s="44"/>
      <c r="B8" s="46"/>
      <c r="C8" s="46"/>
      <c r="D8" s="15" t="s">
        <v>79</v>
      </c>
      <c r="E8" s="6">
        <v>1</v>
      </c>
      <c r="F8" s="10" t="s">
        <v>66</v>
      </c>
      <c r="G8" s="6"/>
      <c r="H8" s="3"/>
    </row>
    <row r="9" spans="1:8" x14ac:dyDescent="0.25">
      <c r="A9" s="44"/>
      <c r="B9" s="46"/>
      <c r="C9" s="46"/>
      <c r="D9" s="15" t="s">
        <v>80</v>
      </c>
      <c r="E9" s="6">
        <v>1</v>
      </c>
      <c r="F9" s="10" t="s">
        <v>78</v>
      </c>
      <c r="G9" s="6"/>
      <c r="H9" s="3"/>
    </row>
    <row r="10" spans="1:8" x14ac:dyDescent="0.25">
      <c r="A10" s="44"/>
      <c r="B10" s="46"/>
      <c r="C10" s="46"/>
      <c r="D10" s="15" t="s">
        <v>81</v>
      </c>
      <c r="E10" s="6">
        <v>1</v>
      </c>
      <c r="F10" s="10" t="s">
        <v>78</v>
      </c>
      <c r="G10" s="6"/>
      <c r="H10" s="3"/>
    </row>
    <row r="11" spans="1:8" ht="15.75" thickBot="1" x14ac:dyDescent="0.3">
      <c r="A11" s="61"/>
      <c r="B11" s="60"/>
      <c r="C11" s="60"/>
      <c r="D11" s="16" t="s">
        <v>88</v>
      </c>
      <c r="E11" s="7">
        <v>1</v>
      </c>
      <c r="F11" s="26" t="s">
        <v>78</v>
      </c>
      <c r="G11" s="7"/>
      <c r="H11" s="4"/>
    </row>
    <row r="12" spans="1:8" x14ac:dyDescent="0.25">
      <c r="A12" s="43">
        <v>2</v>
      </c>
      <c r="B12" s="45" t="s">
        <v>92</v>
      </c>
      <c r="C12" s="45" t="s">
        <v>93</v>
      </c>
      <c r="D12" s="14" t="s">
        <v>43</v>
      </c>
      <c r="E12" s="5">
        <v>1</v>
      </c>
      <c r="F12" s="5" t="s">
        <v>63</v>
      </c>
      <c r="G12" s="5" t="s">
        <v>18</v>
      </c>
      <c r="H12" s="2">
        <v>5</v>
      </c>
    </row>
    <row r="13" spans="1:8" x14ac:dyDescent="0.25">
      <c r="A13" s="44"/>
      <c r="B13" s="46"/>
      <c r="C13" s="46"/>
      <c r="D13" s="15" t="s">
        <v>94</v>
      </c>
      <c r="E13" s="6">
        <v>2</v>
      </c>
      <c r="F13" s="10" t="s">
        <v>78</v>
      </c>
      <c r="G13" s="6" t="s">
        <v>19</v>
      </c>
      <c r="H13" s="3">
        <v>5</v>
      </c>
    </row>
    <row r="14" spans="1:8" x14ac:dyDescent="0.25">
      <c r="A14" s="44"/>
      <c r="B14" s="46"/>
      <c r="C14" s="46"/>
      <c r="D14" s="15" t="s">
        <v>95</v>
      </c>
      <c r="E14" s="6">
        <v>3</v>
      </c>
      <c r="F14" s="10" t="s">
        <v>64</v>
      </c>
      <c r="G14" s="6" t="s">
        <v>20</v>
      </c>
      <c r="H14" s="3">
        <v>3</v>
      </c>
    </row>
    <row r="15" spans="1:8" x14ac:dyDescent="0.25">
      <c r="A15" s="44"/>
      <c r="B15" s="46"/>
      <c r="C15" s="46"/>
      <c r="D15" s="15" t="s">
        <v>96</v>
      </c>
      <c r="E15" s="6">
        <v>3</v>
      </c>
      <c r="F15" s="10" t="s">
        <v>78</v>
      </c>
      <c r="G15" s="12" t="s">
        <v>21</v>
      </c>
      <c r="H15" s="20">
        <f>H12+H13+H14</f>
        <v>13</v>
      </c>
    </row>
    <row r="16" spans="1:8" x14ac:dyDescent="0.25">
      <c r="A16" s="44"/>
      <c r="B16" s="46"/>
      <c r="C16" s="46"/>
      <c r="D16" s="15" t="s">
        <v>48</v>
      </c>
      <c r="E16" s="6">
        <v>1</v>
      </c>
      <c r="F16" s="10" t="s">
        <v>63</v>
      </c>
      <c r="G16" s="12"/>
      <c r="H16" s="20"/>
    </row>
    <row r="17" spans="1:8" x14ac:dyDescent="0.25">
      <c r="A17" s="44"/>
      <c r="B17" s="46"/>
      <c r="C17" s="46"/>
      <c r="D17" s="15" t="s">
        <v>97</v>
      </c>
      <c r="E17" s="6">
        <v>1</v>
      </c>
      <c r="F17" s="10" t="s">
        <v>78</v>
      </c>
      <c r="G17" s="6"/>
      <c r="H17" s="3"/>
    </row>
    <row r="18" spans="1:8" x14ac:dyDescent="0.25">
      <c r="A18" s="44"/>
      <c r="B18" s="46"/>
      <c r="C18" s="46"/>
      <c r="D18" s="18" t="s">
        <v>55</v>
      </c>
      <c r="E18" s="11">
        <v>2</v>
      </c>
      <c r="F18" s="10" t="s">
        <v>63</v>
      </c>
      <c r="G18" s="6"/>
      <c r="H18" s="3"/>
    </row>
    <row r="19" spans="1:8" x14ac:dyDescent="0.25">
      <c r="A19" s="44"/>
      <c r="B19" s="46"/>
      <c r="C19" s="46"/>
      <c r="D19" s="15" t="s">
        <v>44</v>
      </c>
      <c r="E19" s="6">
        <v>2</v>
      </c>
      <c r="F19" s="10" t="s">
        <v>15</v>
      </c>
      <c r="G19" s="6"/>
      <c r="H19" s="3"/>
    </row>
    <row r="20" spans="1:8" x14ac:dyDescent="0.25">
      <c r="A20" s="44"/>
      <c r="B20" s="46"/>
      <c r="C20" s="46"/>
      <c r="D20" s="15" t="s">
        <v>45</v>
      </c>
      <c r="E20" s="6">
        <v>2</v>
      </c>
      <c r="F20" s="10" t="s">
        <v>65</v>
      </c>
      <c r="G20" s="12"/>
      <c r="H20" s="20"/>
    </row>
    <row r="21" spans="1:8" x14ac:dyDescent="0.25">
      <c r="A21" s="44"/>
      <c r="B21" s="46"/>
      <c r="C21" s="46"/>
      <c r="D21" s="15" t="s">
        <v>47</v>
      </c>
      <c r="E21" s="6">
        <v>3</v>
      </c>
      <c r="F21" s="10" t="s">
        <v>15</v>
      </c>
      <c r="G21" s="12"/>
      <c r="H21" s="20"/>
    </row>
    <row r="22" spans="1:8" x14ac:dyDescent="0.25">
      <c r="A22" s="44"/>
      <c r="B22" s="46"/>
      <c r="C22" s="46"/>
      <c r="D22" s="15" t="s">
        <v>54</v>
      </c>
      <c r="E22" s="6">
        <v>1</v>
      </c>
      <c r="F22" s="10" t="s">
        <v>65</v>
      </c>
      <c r="G22" s="6"/>
      <c r="H22" s="3"/>
    </row>
    <row r="23" spans="1:8" x14ac:dyDescent="0.25">
      <c r="A23" s="44"/>
      <c r="B23" s="46"/>
      <c r="C23" s="46"/>
      <c r="D23" s="15" t="s">
        <v>56</v>
      </c>
      <c r="E23" s="6">
        <v>1</v>
      </c>
      <c r="F23" s="10" t="s">
        <v>65</v>
      </c>
      <c r="G23" s="6"/>
      <c r="H23" s="3"/>
    </row>
    <row r="24" spans="1:8" ht="15.75" thickBot="1" x14ac:dyDescent="0.3">
      <c r="A24" s="44"/>
      <c r="B24" s="46"/>
      <c r="C24" s="46"/>
      <c r="D24" s="18" t="s">
        <v>60</v>
      </c>
      <c r="E24" s="11">
        <v>2</v>
      </c>
      <c r="F24" s="10" t="s">
        <v>65</v>
      </c>
      <c r="G24" s="11"/>
      <c r="H24" s="19"/>
    </row>
    <row r="25" spans="1:8" ht="60.75" thickBot="1" x14ac:dyDescent="0.3">
      <c r="A25" s="29">
        <v>3</v>
      </c>
      <c r="B25" s="32" t="s">
        <v>100</v>
      </c>
      <c r="C25" s="32" t="s">
        <v>101</v>
      </c>
      <c r="D25" s="38" t="s">
        <v>54</v>
      </c>
      <c r="E25" s="30">
        <v>1</v>
      </c>
      <c r="F25" s="30" t="s">
        <v>65</v>
      </c>
      <c r="G25" s="30"/>
      <c r="H25" s="31"/>
    </row>
    <row r="26" spans="1:8" ht="15.75" thickBot="1" x14ac:dyDescent="0.3">
      <c r="A26" s="68" t="s">
        <v>7</v>
      </c>
      <c r="B26" s="69"/>
      <c r="C26" s="69"/>
      <c r="D26" s="69"/>
      <c r="E26" s="69"/>
      <c r="F26" s="69"/>
      <c r="G26" s="69"/>
      <c r="H26" s="70"/>
    </row>
    <row r="27" spans="1:8" x14ac:dyDescent="0.25">
      <c r="A27" s="47">
        <v>1</v>
      </c>
      <c r="B27" s="50" t="s">
        <v>11</v>
      </c>
      <c r="C27" s="50" t="s">
        <v>12</v>
      </c>
      <c r="D27" s="36" t="s">
        <v>112</v>
      </c>
      <c r="E27" s="41">
        <v>1</v>
      </c>
      <c r="F27" s="5"/>
      <c r="G27" s="5" t="s">
        <v>18</v>
      </c>
      <c r="H27" s="2">
        <v>5</v>
      </c>
    </row>
    <row r="28" spans="1:8" x14ac:dyDescent="0.25">
      <c r="A28" s="48"/>
      <c r="B28" s="51"/>
      <c r="C28" s="51"/>
      <c r="D28" s="24" t="s">
        <v>113</v>
      </c>
      <c r="E28" s="25">
        <v>1</v>
      </c>
      <c r="F28" s="6"/>
      <c r="G28" s="6" t="s">
        <v>20</v>
      </c>
      <c r="H28" s="3">
        <v>1</v>
      </c>
    </row>
    <row r="29" spans="1:8" x14ac:dyDescent="0.25">
      <c r="A29" s="48"/>
      <c r="B29" s="51"/>
      <c r="C29" s="51"/>
      <c r="D29" s="24" t="s">
        <v>114</v>
      </c>
      <c r="E29" s="25">
        <v>1</v>
      </c>
      <c r="F29" s="6"/>
      <c r="G29" s="12" t="s">
        <v>21</v>
      </c>
      <c r="H29" s="20">
        <f>H27+H28</f>
        <v>6</v>
      </c>
    </row>
    <row r="30" spans="1:8" x14ac:dyDescent="0.25">
      <c r="A30" s="48"/>
      <c r="B30" s="51"/>
      <c r="C30" s="51"/>
      <c r="D30" s="75" t="s">
        <v>115</v>
      </c>
      <c r="E30" s="76">
        <v>1</v>
      </c>
      <c r="F30" s="6"/>
      <c r="G30" s="6"/>
      <c r="H30" s="3"/>
    </row>
    <row r="31" spans="1:8" x14ac:dyDescent="0.25">
      <c r="A31" s="48"/>
      <c r="B31" s="51"/>
      <c r="C31" s="51"/>
      <c r="D31" s="24" t="s">
        <v>13</v>
      </c>
      <c r="E31" s="25">
        <v>3</v>
      </c>
      <c r="F31" s="6" t="s">
        <v>15</v>
      </c>
      <c r="G31" s="12"/>
      <c r="H31" s="20"/>
    </row>
    <row r="32" spans="1:8" ht="15.75" thickBot="1" x14ac:dyDescent="0.3">
      <c r="A32" s="49"/>
      <c r="B32" s="52"/>
      <c r="C32" s="52"/>
      <c r="D32" s="37" t="s">
        <v>116</v>
      </c>
      <c r="E32" s="42">
        <v>1</v>
      </c>
      <c r="F32" s="7"/>
      <c r="G32" s="7"/>
      <c r="H32" s="4"/>
    </row>
    <row r="33" spans="1:8" ht="14.25" customHeight="1" x14ac:dyDescent="0.25">
      <c r="A33" s="43">
        <v>2</v>
      </c>
      <c r="B33" s="45" t="s">
        <v>70</v>
      </c>
      <c r="C33" s="45" t="s">
        <v>22</v>
      </c>
      <c r="D33" s="14" t="s">
        <v>23</v>
      </c>
      <c r="E33" s="5">
        <v>1</v>
      </c>
      <c r="F33" s="5" t="s">
        <v>63</v>
      </c>
      <c r="G33" s="5" t="s">
        <v>18</v>
      </c>
      <c r="H33" s="2">
        <v>10</v>
      </c>
    </row>
    <row r="34" spans="1:8" x14ac:dyDescent="0.25">
      <c r="A34" s="44"/>
      <c r="B34" s="46"/>
      <c r="C34" s="46"/>
      <c r="D34" s="15" t="s">
        <v>24</v>
      </c>
      <c r="E34" s="6">
        <v>3</v>
      </c>
      <c r="F34" s="6" t="s">
        <v>63</v>
      </c>
      <c r="G34" s="6" t="s">
        <v>19</v>
      </c>
      <c r="H34" s="3">
        <v>6</v>
      </c>
    </row>
    <row r="35" spans="1:8" x14ac:dyDescent="0.25">
      <c r="A35" s="44"/>
      <c r="B35" s="46"/>
      <c r="C35" s="46"/>
      <c r="D35" s="24" t="s">
        <v>117</v>
      </c>
      <c r="E35" s="25">
        <v>2</v>
      </c>
      <c r="F35" s="6"/>
      <c r="G35" s="6" t="s">
        <v>20</v>
      </c>
      <c r="H35" s="3">
        <v>3</v>
      </c>
    </row>
    <row r="36" spans="1:8" x14ac:dyDescent="0.25">
      <c r="A36" s="44"/>
      <c r="B36" s="46"/>
      <c r="C36" s="46"/>
      <c r="D36" s="15" t="s">
        <v>26</v>
      </c>
      <c r="E36" s="6">
        <v>1</v>
      </c>
      <c r="F36" s="6" t="s">
        <v>15</v>
      </c>
      <c r="G36" s="12" t="s">
        <v>21</v>
      </c>
      <c r="H36" s="20">
        <f>H33+H34+H35</f>
        <v>19</v>
      </c>
    </row>
    <row r="37" spans="1:8" x14ac:dyDescent="0.25">
      <c r="A37" s="44"/>
      <c r="B37" s="46"/>
      <c r="C37" s="46"/>
      <c r="D37" s="18" t="s">
        <v>27</v>
      </c>
      <c r="E37" s="11">
        <v>2</v>
      </c>
      <c r="F37" s="11" t="s">
        <v>14</v>
      </c>
      <c r="G37" s="11"/>
      <c r="H37" s="19"/>
    </row>
    <row r="38" spans="1:8" x14ac:dyDescent="0.25">
      <c r="A38" s="44"/>
      <c r="B38" s="46"/>
      <c r="C38" s="46"/>
      <c r="D38" s="15" t="s">
        <v>28</v>
      </c>
      <c r="E38" s="6">
        <v>3</v>
      </c>
      <c r="F38" s="6" t="s">
        <v>14</v>
      </c>
      <c r="G38" s="6"/>
      <c r="H38" s="3"/>
    </row>
    <row r="39" spans="1:8" x14ac:dyDescent="0.25">
      <c r="A39" s="44"/>
      <c r="B39" s="46"/>
      <c r="C39" s="46"/>
      <c r="D39" s="15" t="s">
        <v>29</v>
      </c>
      <c r="E39" s="6">
        <v>2</v>
      </c>
      <c r="F39" s="6" t="s">
        <v>64</v>
      </c>
      <c r="G39" s="6"/>
      <c r="H39" s="3"/>
    </row>
    <row r="40" spans="1:8" x14ac:dyDescent="0.25">
      <c r="A40" s="44"/>
      <c r="B40" s="46"/>
      <c r="C40" s="46"/>
      <c r="D40" s="18" t="s">
        <v>30</v>
      </c>
      <c r="E40" s="11">
        <v>2</v>
      </c>
      <c r="F40" s="11" t="s">
        <v>65</v>
      </c>
      <c r="G40" s="11"/>
      <c r="H40" s="19"/>
    </row>
    <row r="41" spans="1:8" x14ac:dyDescent="0.25">
      <c r="A41" s="44"/>
      <c r="B41" s="46"/>
      <c r="C41" s="46"/>
      <c r="D41" s="15" t="s">
        <v>31</v>
      </c>
      <c r="E41" s="6">
        <v>1</v>
      </c>
      <c r="F41" s="6" t="s">
        <v>15</v>
      </c>
      <c r="G41" s="6"/>
      <c r="H41" s="3"/>
    </row>
    <row r="42" spans="1:8" x14ac:dyDescent="0.25">
      <c r="A42" s="44"/>
      <c r="B42" s="46"/>
      <c r="C42" s="46"/>
      <c r="D42" s="15" t="s">
        <v>32</v>
      </c>
      <c r="E42" s="6">
        <v>2</v>
      </c>
      <c r="F42" s="6" t="s">
        <v>66</v>
      </c>
      <c r="G42" s="6"/>
      <c r="H42" s="3"/>
    </row>
    <row r="43" spans="1:8" x14ac:dyDescent="0.25">
      <c r="A43" s="44"/>
      <c r="B43" s="46"/>
      <c r="C43" s="46"/>
      <c r="D43" s="18" t="s">
        <v>33</v>
      </c>
      <c r="E43" s="11">
        <v>1</v>
      </c>
      <c r="F43" s="11" t="s">
        <v>65</v>
      </c>
      <c r="G43" s="11"/>
      <c r="H43" s="19"/>
    </row>
    <row r="44" spans="1:8" x14ac:dyDescent="0.25">
      <c r="A44" s="44"/>
      <c r="B44" s="46"/>
      <c r="C44" s="46"/>
      <c r="D44" s="15" t="s">
        <v>34</v>
      </c>
      <c r="E44" s="6">
        <v>1</v>
      </c>
      <c r="F44" s="11" t="s">
        <v>65</v>
      </c>
      <c r="G44" s="6"/>
      <c r="H44" s="3"/>
    </row>
    <row r="45" spans="1:8" x14ac:dyDescent="0.25">
      <c r="A45" s="44"/>
      <c r="B45" s="46"/>
      <c r="C45" s="46"/>
      <c r="D45" s="15" t="s">
        <v>35</v>
      </c>
      <c r="E45" s="6">
        <v>3</v>
      </c>
      <c r="F45" s="6" t="s">
        <v>15</v>
      </c>
      <c r="G45" s="6"/>
      <c r="H45" s="3"/>
    </row>
    <row r="46" spans="1:8" x14ac:dyDescent="0.25">
      <c r="A46" s="44"/>
      <c r="B46" s="46"/>
      <c r="C46" s="46"/>
      <c r="D46" s="18" t="s">
        <v>36</v>
      </c>
      <c r="E46" s="11">
        <v>1</v>
      </c>
      <c r="F46" s="11" t="s">
        <v>65</v>
      </c>
      <c r="G46" s="11"/>
      <c r="H46" s="19"/>
    </row>
    <row r="47" spans="1:8" x14ac:dyDescent="0.25">
      <c r="A47" s="44"/>
      <c r="B47" s="46"/>
      <c r="C47" s="46"/>
      <c r="D47" s="15" t="s">
        <v>118</v>
      </c>
      <c r="E47" s="6">
        <v>2</v>
      </c>
      <c r="F47" s="11" t="s">
        <v>65</v>
      </c>
      <c r="G47" s="6"/>
      <c r="H47" s="3"/>
    </row>
    <row r="48" spans="1:8" x14ac:dyDescent="0.25">
      <c r="A48" s="44"/>
      <c r="B48" s="46"/>
      <c r="C48" s="46"/>
      <c r="D48" s="15" t="s">
        <v>38</v>
      </c>
      <c r="E48" s="6">
        <v>1</v>
      </c>
      <c r="F48" s="11" t="s">
        <v>65</v>
      </c>
      <c r="G48" s="6"/>
      <c r="H48" s="3"/>
    </row>
    <row r="49" spans="1:8" x14ac:dyDescent="0.25">
      <c r="A49" s="44"/>
      <c r="B49" s="46"/>
      <c r="C49" s="46"/>
      <c r="D49" s="18" t="s">
        <v>39</v>
      </c>
      <c r="E49" s="11">
        <v>1</v>
      </c>
      <c r="F49" s="11" t="s">
        <v>63</v>
      </c>
      <c r="G49" s="11"/>
      <c r="H49" s="19"/>
    </row>
    <row r="50" spans="1:8" x14ac:dyDescent="0.25">
      <c r="A50" s="44"/>
      <c r="B50" s="46"/>
      <c r="C50" s="46"/>
      <c r="D50" s="15" t="s">
        <v>40</v>
      </c>
      <c r="E50" s="6">
        <v>1</v>
      </c>
      <c r="F50" s="11" t="s">
        <v>65</v>
      </c>
      <c r="G50" s="6"/>
      <c r="H50" s="3"/>
    </row>
    <row r="51" spans="1:8" ht="15.75" thickBot="1" x14ac:dyDescent="0.3">
      <c r="A51" s="44"/>
      <c r="B51" s="46"/>
      <c r="C51" s="46"/>
      <c r="D51" s="18" t="s">
        <v>41</v>
      </c>
      <c r="E51" s="11">
        <v>1</v>
      </c>
      <c r="F51" s="11" t="s">
        <v>65</v>
      </c>
      <c r="G51" s="11"/>
      <c r="H51" s="19"/>
    </row>
    <row r="52" spans="1:8" x14ac:dyDescent="0.25">
      <c r="A52" s="47">
        <v>3</v>
      </c>
      <c r="B52" s="50" t="s">
        <v>68</v>
      </c>
      <c r="C52" s="50" t="s">
        <v>42</v>
      </c>
      <c r="D52" s="14" t="s">
        <v>43</v>
      </c>
      <c r="E52" s="5">
        <v>5</v>
      </c>
      <c r="F52" s="5" t="s">
        <v>63</v>
      </c>
      <c r="G52" s="6" t="s">
        <v>20</v>
      </c>
      <c r="H52" s="3">
        <v>1</v>
      </c>
    </row>
    <row r="53" spans="1:8" x14ac:dyDescent="0.25">
      <c r="A53" s="48"/>
      <c r="B53" s="51"/>
      <c r="C53" s="51"/>
      <c r="D53" s="15" t="s">
        <v>44</v>
      </c>
      <c r="E53" s="6">
        <v>5</v>
      </c>
      <c r="F53" s="6" t="s">
        <v>15</v>
      </c>
      <c r="G53" s="6" t="s">
        <v>50</v>
      </c>
      <c r="H53" s="3">
        <v>6</v>
      </c>
    </row>
    <row r="54" spans="1:8" x14ac:dyDescent="0.25">
      <c r="A54" s="48"/>
      <c r="B54" s="51"/>
      <c r="C54" s="51"/>
      <c r="D54" s="15" t="s">
        <v>119</v>
      </c>
      <c r="E54" s="6">
        <v>5</v>
      </c>
      <c r="F54" s="6" t="s">
        <v>67</v>
      </c>
      <c r="G54" s="12" t="s">
        <v>21</v>
      </c>
      <c r="H54" s="20">
        <f>H52+H53</f>
        <v>7</v>
      </c>
    </row>
    <row r="55" spans="1:8" x14ac:dyDescent="0.25">
      <c r="A55" s="48"/>
      <c r="B55" s="51"/>
      <c r="C55" s="51"/>
      <c r="D55" s="15" t="s">
        <v>45</v>
      </c>
      <c r="E55" s="6">
        <v>5</v>
      </c>
      <c r="F55" s="11" t="s">
        <v>65</v>
      </c>
      <c r="G55" s="12"/>
      <c r="H55" s="20"/>
    </row>
    <row r="56" spans="1:8" x14ac:dyDescent="0.25">
      <c r="A56" s="48"/>
      <c r="B56" s="51"/>
      <c r="C56" s="51"/>
      <c r="D56" s="15" t="s">
        <v>46</v>
      </c>
      <c r="E56" s="6">
        <v>5</v>
      </c>
      <c r="F56" s="6" t="s">
        <v>15</v>
      </c>
      <c r="G56" s="12"/>
      <c r="H56" s="20"/>
    </row>
    <row r="57" spans="1:8" x14ac:dyDescent="0.25">
      <c r="A57" s="48"/>
      <c r="B57" s="51"/>
      <c r="C57" s="51"/>
      <c r="D57" s="15" t="s">
        <v>47</v>
      </c>
      <c r="E57" s="6">
        <v>5</v>
      </c>
      <c r="F57" s="6" t="s">
        <v>15</v>
      </c>
      <c r="G57" s="12"/>
      <c r="H57" s="20"/>
    </row>
    <row r="58" spans="1:8" ht="15.75" thickBot="1" x14ac:dyDescent="0.3">
      <c r="A58" s="48"/>
      <c r="B58" s="51"/>
      <c r="C58" s="51"/>
      <c r="D58" s="15" t="s">
        <v>49</v>
      </c>
      <c r="E58" s="6">
        <v>3</v>
      </c>
      <c r="F58" s="6" t="s">
        <v>63</v>
      </c>
      <c r="G58" s="6"/>
      <c r="H58" s="3"/>
    </row>
    <row r="59" spans="1:8" x14ac:dyDescent="0.25">
      <c r="A59" s="47">
        <v>4</v>
      </c>
      <c r="B59" s="50" t="s">
        <v>69</v>
      </c>
      <c r="C59" s="50" t="s">
        <v>53</v>
      </c>
      <c r="D59" s="14" t="s">
        <v>54</v>
      </c>
      <c r="E59" s="5">
        <v>1</v>
      </c>
      <c r="F59" s="21" t="s">
        <v>65</v>
      </c>
      <c r="G59" s="5" t="s">
        <v>18</v>
      </c>
      <c r="H59" s="2">
        <v>1</v>
      </c>
    </row>
    <row r="60" spans="1:8" x14ac:dyDescent="0.25">
      <c r="A60" s="48"/>
      <c r="B60" s="51"/>
      <c r="C60" s="51"/>
      <c r="D60" s="15" t="s">
        <v>58</v>
      </c>
      <c r="E60" s="6">
        <v>2</v>
      </c>
      <c r="F60" s="6" t="s">
        <v>14</v>
      </c>
      <c r="G60" s="6" t="s">
        <v>19</v>
      </c>
      <c r="H60" s="3">
        <v>3</v>
      </c>
    </row>
    <row r="61" spans="1:8" x14ac:dyDescent="0.25">
      <c r="A61" s="48"/>
      <c r="B61" s="51"/>
      <c r="C61" s="51"/>
      <c r="D61" s="15" t="s">
        <v>59</v>
      </c>
      <c r="E61" s="6">
        <v>5</v>
      </c>
      <c r="F61" s="11" t="s">
        <v>65</v>
      </c>
      <c r="G61" s="6" t="s">
        <v>50</v>
      </c>
      <c r="H61" s="3">
        <v>2</v>
      </c>
    </row>
    <row r="62" spans="1:8" x14ac:dyDescent="0.25">
      <c r="A62" s="48"/>
      <c r="B62" s="51"/>
      <c r="C62" s="51"/>
      <c r="D62" s="15" t="s">
        <v>60</v>
      </c>
      <c r="E62" s="6">
        <v>2</v>
      </c>
      <c r="F62" s="11" t="s">
        <v>65</v>
      </c>
      <c r="G62" s="12" t="s">
        <v>21</v>
      </c>
      <c r="H62" s="20">
        <f>H59+H60+H61</f>
        <v>6</v>
      </c>
    </row>
    <row r="63" spans="1:8" x14ac:dyDescent="0.25">
      <c r="A63" s="48"/>
      <c r="B63" s="51"/>
      <c r="C63" s="51"/>
      <c r="D63" s="15" t="s">
        <v>61</v>
      </c>
      <c r="E63" s="6">
        <v>5</v>
      </c>
      <c r="F63" s="6" t="s">
        <v>66</v>
      </c>
      <c r="G63" s="6"/>
      <c r="H63" s="3"/>
    </row>
    <row r="64" spans="1:8" ht="15.75" thickBot="1" x14ac:dyDescent="0.3">
      <c r="A64" s="48"/>
      <c r="B64" s="51"/>
      <c r="C64" s="51"/>
      <c r="D64" s="15" t="s">
        <v>62</v>
      </c>
      <c r="E64" s="6">
        <v>2</v>
      </c>
      <c r="F64" s="6" t="s">
        <v>66</v>
      </c>
      <c r="G64" s="6"/>
      <c r="H64" s="3"/>
    </row>
    <row r="65" spans="1:8" ht="30.75" thickBot="1" x14ac:dyDescent="0.3">
      <c r="A65" s="40">
        <v>5</v>
      </c>
      <c r="B65" s="39" t="s">
        <v>106</v>
      </c>
      <c r="C65" s="39" t="s">
        <v>107</v>
      </c>
      <c r="D65" s="36" t="s">
        <v>120</v>
      </c>
      <c r="E65" s="5">
        <v>1</v>
      </c>
      <c r="F65" s="5"/>
      <c r="G65" s="5"/>
      <c r="H65" s="2"/>
    </row>
    <row r="66" spans="1:8" ht="15.75" thickBot="1" x14ac:dyDescent="0.3">
      <c r="A66" s="65" t="s">
        <v>8</v>
      </c>
      <c r="B66" s="66"/>
      <c r="C66" s="66"/>
      <c r="D66" s="66"/>
      <c r="E66" s="66"/>
      <c r="F66" s="66"/>
      <c r="G66" s="66"/>
      <c r="H66" s="67"/>
    </row>
    <row r="67" spans="1:8" x14ac:dyDescent="0.25">
      <c r="A67" s="72">
        <v>1</v>
      </c>
      <c r="B67" s="71" t="s">
        <v>51</v>
      </c>
      <c r="C67" s="71" t="s">
        <v>52</v>
      </c>
      <c r="D67" s="17" t="s">
        <v>34</v>
      </c>
      <c r="E67" s="10">
        <v>1</v>
      </c>
      <c r="F67" s="10" t="s">
        <v>65</v>
      </c>
      <c r="G67" s="10" t="s">
        <v>18</v>
      </c>
      <c r="H67" s="22">
        <v>15</v>
      </c>
    </row>
    <row r="68" spans="1:8" x14ac:dyDescent="0.25">
      <c r="A68" s="48"/>
      <c r="B68" s="51"/>
      <c r="C68" s="51"/>
      <c r="D68" s="15" t="s">
        <v>36</v>
      </c>
      <c r="E68" s="6">
        <v>1</v>
      </c>
      <c r="F68" s="6" t="s">
        <v>65</v>
      </c>
      <c r="G68" s="6" t="s">
        <v>19</v>
      </c>
      <c r="H68" s="3">
        <v>3</v>
      </c>
    </row>
    <row r="69" spans="1:8" x14ac:dyDescent="0.25">
      <c r="A69" s="48"/>
      <c r="B69" s="51"/>
      <c r="C69" s="51"/>
      <c r="D69" s="24" t="s">
        <v>116</v>
      </c>
      <c r="E69" s="25">
        <v>1</v>
      </c>
      <c r="F69" s="6"/>
      <c r="G69" s="6" t="s">
        <v>20</v>
      </c>
      <c r="H69" s="3">
        <v>2</v>
      </c>
    </row>
    <row r="70" spans="1:8" x14ac:dyDescent="0.25">
      <c r="A70" s="48"/>
      <c r="B70" s="51"/>
      <c r="C70" s="51"/>
      <c r="D70" s="15" t="s">
        <v>38</v>
      </c>
      <c r="E70" s="6">
        <v>1</v>
      </c>
      <c r="F70" s="6" t="s">
        <v>65</v>
      </c>
      <c r="G70" s="12" t="s">
        <v>21</v>
      </c>
      <c r="H70" s="20">
        <f>H67+H68+H69</f>
        <v>20</v>
      </c>
    </row>
    <row r="71" spans="1:8" x14ac:dyDescent="0.25">
      <c r="A71" s="48"/>
      <c r="B71" s="51"/>
      <c r="C71" s="51"/>
      <c r="D71" s="15" t="s">
        <v>39</v>
      </c>
      <c r="E71" s="6">
        <v>2</v>
      </c>
      <c r="F71" s="6" t="s">
        <v>63</v>
      </c>
      <c r="G71" s="6"/>
      <c r="H71" s="3"/>
    </row>
    <row r="72" spans="1:8" x14ac:dyDescent="0.25">
      <c r="A72" s="48"/>
      <c r="B72" s="51"/>
      <c r="C72" s="51"/>
      <c r="D72" s="15" t="s">
        <v>40</v>
      </c>
      <c r="E72" s="6">
        <v>1</v>
      </c>
      <c r="F72" s="6" t="s">
        <v>65</v>
      </c>
      <c r="G72" s="12"/>
      <c r="H72" s="20"/>
    </row>
    <row r="73" spans="1:8" x14ac:dyDescent="0.25">
      <c r="A73" s="48"/>
      <c r="B73" s="51"/>
      <c r="C73" s="51"/>
      <c r="D73" s="15" t="s">
        <v>41</v>
      </c>
      <c r="E73" s="6">
        <v>1</v>
      </c>
      <c r="F73" s="6" t="s">
        <v>65</v>
      </c>
      <c r="G73" s="6"/>
      <c r="H73" s="3"/>
    </row>
    <row r="74" spans="1:8" x14ac:dyDescent="0.25">
      <c r="A74" s="48"/>
      <c r="B74" s="51"/>
      <c r="C74" s="51"/>
      <c r="D74" s="15" t="s">
        <v>30</v>
      </c>
      <c r="E74" s="6">
        <v>3</v>
      </c>
      <c r="F74" s="6" t="s">
        <v>65</v>
      </c>
      <c r="G74" s="6"/>
      <c r="H74" s="3"/>
    </row>
    <row r="75" spans="1:8" x14ac:dyDescent="0.25">
      <c r="A75" s="48"/>
      <c r="B75" s="51"/>
      <c r="C75" s="51"/>
      <c r="D75" s="15" t="s">
        <v>31</v>
      </c>
      <c r="E75" s="6">
        <v>1</v>
      </c>
      <c r="F75" s="6" t="s">
        <v>15</v>
      </c>
      <c r="G75" s="6"/>
      <c r="H75" s="3"/>
    </row>
    <row r="76" spans="1:8" x14ac:dyDescent="0.25">
      <c r="A76" s="48"/>
      <c r="B76" s="51"/>
      <c r="C76" s="51"/>
      <c r="D76" s="15" t="s">
        <v>32</v>
      </c>
      <c r="E76" s="6">
        <v>2</v>
      </c>
      <c r="F76" s="6" t="s">
        <v>66</v>
      </c>
      <c r="G76" s="6"/>
      <c r="H76" s="3"/>
    </row>
    <row r="77" spans="1:8" x14ac:dyDescent="0.25">
      <c r="A77" s="48"/>
      <c r="B77" s="51"/>
      <c r="C77" s="51"/>
      <c r="D77" s="24" t="s">
        <v>112</v>
      </c>
      <c r="E77" s="25">
        <v>1</v>
      </c>
      <c r="F77" s="6"/>
      <c r="G77" s="6"/>
      <c r="H77" s="3"/>
    </row>
    <row r="78" spans="1:8" x14ac:dyDescent="0.25">
      <c r="A78" s="48"/>
      <c r="B78" s="51"/>
      <c r="C78" s="51"/>
      <c r="D78" s="24" t="s">
        <v>113</v>
      </c>
      <c r="E78" s="25">
        <v>1</v>
      </c>
      <c r="F78" s="6"/>
      <c r="G78" s="6"/>
      <c r="H78" s="3"/>
    </row>
    <row r="79" spans="1:8" x14ac:dyDescent="0.25">
      <c r="A79" s="48"/>
      <c r="B79" s="51"/>
      <c r="C79" s="51"/>
      <c r="D79" s="24" t="s">
        <v>114</v>
      </c>
      <c r="E79" s="25">
        <v>1</v>
      </c>
      <c r="F79" s="6"/>
      <c r="G79" s="6"/>
      <c r="H79" s="3"/>
    </row>
    <row r="80" spans="1:8" x14ac:dyDescent="0.25">
      <c r="A80" s="48"/>
      <c r="B80" s="51"/>
      <c r="C80" s="51"/>
      <c r="D80" s="24" t="s">
        <v>115</v>
      </c>
      <c r="E80" s="25">
        <v>1</v>
      </c>
      <c r="F80" s="6"/>
      <c r="G80" s="6"/>
      <c r="H80" s="3"/>
    </row>
    <row r="81" spans="1:8" x14ac:dyDescent="0.25">
      <c r="A81" s="48"/>
      <c r="B81" s="51"/>
      <c r="C81" s="51"/>
      <c r="D81" s="24" t="s">
        <v>23</v>
      </c>
      <c r="E81" s="25">
        <v>1</v>
      </c>
      <c r="F81" s="6" t="s">
        <v>63</v>
      </c>
      <c r="G81" s="6"/>
      <c r="H81" s="3"/>
    </row>
    <row r="82" spans="1:8" x14ac:dyDescent="0.25">
      <c r="A82" s="48"/>
      <c r="B82" s="51"/>
      <c r="C82" s="51"/>
      <c r="D82" s="24" t="s">
        <v>117</v>
      </c>
      <c r="E82" s="25">
        <v>1</v>
      </c>
      <c r="F82" s="6"/>
      <c r="G82" s="6"/>
      <c r="H82" s="3"/>
    </row>
    <row r="83" spans="1:8" x14ac:dyDescent="0.25">
      <c r="A83" s="48"/>
      <c r="B83" s="51"/>
      <c r="C83" s="51"/>
      <c r="D83" s="24" t="s">
        <v>25</v>
      </c>
      <c r="E83" s="25">
        <v>3</v>
      </c>
      <c r="F83" s="6" t="s">
        <v>63</v>
      </c>
      <c r="G83" s="6"/>
      <c r="H83" s="3"/>
    </row>
    <row r="84" spans="1:8" x14ac:dyDescent="0.25">
      <c r="A84" s="48"/>
      <c r="B84" s="51"/>
      <c r="C84" s="51"/>
      <c r="D84" s="24" t="s">
        <v>26</v>
      </c>
      <c r="E84" s="25">
        <v>2</v>
      </c>
      <c r="F84" s="6" t="s">
        <v>15</v>
      </c>
      <c r="G84" s="6"/>
      <c r="H84" s="3"/>
    </row>
    <row r="85" spans="1:8" x14ac:dyDescent="0.25">
      <c r="A85" s="48"/>
      <c r="B85" s="51"/>
      <c r="C85" s="51"/>
      <c r="D85" s="24" t="s">
        <v>121</v>
      </c>
      <c r="E85" s="25">
        <v>1</v>
      </c>
      <c r="F85" s="6"/>
      <c r="G85" s="6"/>
      <c r="H85" s="3"/>
    </row>
    <row r="86" spans="1:8" ht="15.75" thickBot="1" x14ac:dyDescent="0.3">
      <c r="A86" s="49"/>
      <c r="B86" s="52"/>
      <c r="C86" s="52"/>
      <c r="D86" s="37" t="s">
        <v>116</v>
      </c>
      <c r="E86" s="42">
        <v>1</v>
      </c>
      <c r="F86" s="7"/>
      <c r="G86" s="7"/>
      <c r="H86" s="4"/>
    </row>
    <row r="87" spans="1:8" x14ac:dyDescent="0.25">
      <c r="A87" s="47">
        <v>2</v>
      </c>
      <c r="B87" s="50" t="s">
        <v>71</v>
      </c>
      <c r="C87" s="50" t="s">
        <v>72</v>
      </c>
      <c r="D87" s="24" t="s">
        <v>48</v>
      </c>
      <c r="E87" s="25">
        <v>2</v>
      </c>
      <c r="F87" s="25" t="s">
        <v>63</v>
      </c>
      <c r="G87" s="5" t="s">
        <v>19</v>
      </c>
      <c r="H87" s="2">
        <v>1</v>
      </c>
    </row>
    <row r="88" spans="1:8" x14ac:dyDescent="0.25">
      <c r="A88" s="48"/>
      <c r="B88" s="51"/>
      <c r="C88" s="51"/>
      <c r="D88" s="24" t="s">
        <v>58</v>
      </c>
      <c r="E88" s="25">
        <v>3</v>
      </c>
      <c r="F88" s="25" t="s">
        <v>14</v>
      </c>
      <c r="G88" s="6" t="s">
        <v>20</v>
      </c>
      <c r="H88" s="3">
        <v>1</v>
      </c>
    </row>
    <row r="89" spans="1:8" ht="15.75" thickBot="1" x14ac:dyDescent="0.3">
      <c r="A89" s="48"/>
      <c r="B89" s="51"/>
      <c r="C89" s="51"/>
      <c r="D89" s="24"/>
      <c r="E89" s="25"/>
      <c r="F89" s="25"/>
      <c r="G89" s="12" t="s">
        <v>21</v>
      </c>
      <c r="H89" s="20">
        <f>H87+H88</f>
        <v>2</v>
      </c>
    </row>
    <row r="90" spans="1:8" x14ac:dyDescent="0.25">
      <c r="A90" s="47">
        <v>3</v>
      </c>
      <c r="B90" s="50" t="s">
        <v>110</v>
      </c>
      <c r="C90" s="50" t="s">
        <v>111</v>
      </c>
      <c r="D90" s="36" t="s">
        <v>120</v>
      </c>
      <c r="E90" s="41">
        <v>1</v>
      </c>
      <c r="F90" s="41" t="s">
        <v>63</v>
      </c>
      <c r="G90" s="5" t="s">
        <v>18</v>
      </c>
      <c r="H90" s="2">
        <v>2</v>
      </c>
    </row>
    <row r="91" spans="1:8" x14ac:dyDescent="0.25">
      <c r="A91" s="48"/>
      <c r="B91" s="51"/>
      <c r="C91" s="51"/>
      <c r="D91" s="24" t="s">
        <v>122</v>
      </c>
      <c r="E91" s="25">
        <v>1</v>
      </c>
      <c r="F91" s="25" t="s">
        <v>63</v>
      </c>
      <c r="G91" s="6" t="s">
        <v>19</v>
      </c>
      <c r="H91" s="3">
        <v>1</v>
      </c>
    </row>
    <row r="92" spans="1:8" x14ac:dyDescent="0.25">
      <c r="A92" s="48"/>
      <c r="B92" s="51"/>
      <c r="C92" s="51"/>
      <c r="D92" s="24" t="s">
        <v>121</v>
      </c>
      <c r="E92" s="25">
        <v>2</v>
      </c>
      <c r="F92" s="25" t="s">
        <v>63</v>
      </c>
      <c r="G92" s="6" t="s">
        <v>20</v>
      </c>
      <c r="H92" s="3">
        <v>1</v>
      </c>
    </row>
    <row r="93" spans="1:8" ht="15.75" thickBot="1" x14ac:dyDescent="0.3">
      <c r="A93" s="49"/>
      <c r="B93" s="52"/>
      <c r="C93" s="52"/>
      <c r="D93" s="37" t="s">
        <v>123</v>
      </c>
      <c r="E93" s="42">
        <v>3</v>
      </c>
      <c r="F93" s="42" t="s">
        <v>67</v>
      </c>
      <c r="G93" s="33" t="s">
        <v>21</v>
      </c>
      <c r="H93" s="34">
        <f>H90+H91+H92</f>
        <v>4</v>
      </c>
    </row>
    <row r="94" spans="1:8" ht="15.75" thickBot="1" x14ac:dyDescent="0.3">
      <c r="A94" s="68" t="s">
        <v>9</v>
      </c>
      <c r="B94" s="69"/>
      <c r="C94" s="69"/>
      <c r="D94" s="69"/>
      <c r="E94" s="69"/>
      <c r="F94" s="69"/>
      <c r="G94" s="69"/>
      <c r="H94" s="70"/>
    </row>
    <row r="95" spans="1:8" x14ac:dyDescent="0.25">
      <c r="A95" s="53">
        <v>1</v>
      </c>
      <c r="B95" s="45" t="s">
        <v>73</v>
      </c>
      <c r="C95" s="53" t="s">
        <v>74</v>
      </c>
      <c r="D95" s="17" t="s">
        <v>23</v>
      </c>
      <c r="E95" s="10">
        <v>1</v>
      </c>
      <c r="F95" s="10" t="s">
        <v>63</v>
      </c>
      <c r="G95" s="10" t="s">
        <v>18</v>
      </c>
      <c r="H95" s="22">
        <v>2</v>
      </c>
    </row>
    <row r="96" spans="1:8" x14ac:dyDescent="0.25">
      <c r="A96" s="54"/>
      <c r="B96" s="46"/>
      <c r="C96" s="54"/>
      <c r="D96" s="15" t="s">
        <v>24</v>
      </c>
      <c r="E96" s="6">
        <v>3</v>
      </c>
      <c r="F96" s="6" t="s">
        <v>63</v>
      </c>
      <c r="G96" s="6" t="s">
        <v>20</v>
      </c>
      <c r="H96" s="3">
        <v>1</v>
      </c>
    </row>
    <row r="97" spans="1:8" ht="15.75" thickBot="1" x14ac:dyDescent="0.3">
      <c r="A97" s="54"/>
      <c r="B97" s="46"/>
      <c r="C97" s="54"/>
      <c r="D97" s="15" t="s">
        <v>25</v>
      </c>
      <c r="E97" s="6">
        <v>1</v>
      </c>
      <c r="F97" s="6" t="s">
        <v>63</v>
      </c>
      <c r="G97" s="12" t="s">
        <v>21</v>
      </c>
      <c r="H97" s="20">
        <f>H95+H96</f>
        <v>3</v>
      </c>
    </row>
    <row r="98" spans="1:8" x14ac:dyDescent="0.25">
      <c r="A98" s="43">
        <v>2</v>
      </c>
      <c r="B98" s="45" t="s">
        <v>108</v>
      </c>
      <c r="C98" s="45" t="s">
        <v>109</v>
      </c>
      <c r="D98" s="36" t="s">
        <v>122</v>
      </c>
      <c r="E98" s="5">
        <v>1</v>
      </c>
      <c r="F98" s="5" t="s">
        <v>63</v>
      </c>
      <c r="G98" s="5" t="s">
        <v>18</v>
      </c>
      <c r="H98" s="2">
        <v>1</v>
      </c>
    </row>
    <row r="99" spans="1:8" x14ac:dyDescent="0.25">
      <c r="A99" s="44"/>
      <c r="B99" s="46"/>
      <c r="C99" s="46"/>
      <c r="D99" s="24" t="s">
        <v>123</v>
      </c>
      <c r="E99" s="6">
        <v>3</v>
      </c>
      <c r="F99" s="6" t="s">
        <v>63</v>
      </c>
      <c r="G99" s="6" t="s">
        <v>20</v>
      </c>
      <c r="H99" s="3">
        <v>1</v>
      </c>
    </row>
    <row r="100" spans="1:8" ht="15.75" thickBot="1" x14ac:dyDescent="0.3">
      <c r="A100" s="44"/>
      <c r="B100" s="46"/>
      <c r="C100" s="46"/>
      <c r="D100" s="24"/>
      <c r="E100" s="6"/>
      <c r="F100" s="6"/>
      <c r="G100" s="33" t="s">
        <v>21</v>
      </c>
      <c r="H100" s="34">
        <f>H98+H99</f>
        <v>2</v>
      </c>
    </row>
    <row r="101" spans="1:8" ht="20.25" customHeight="1" x14ac:dyDescent="0.25">
      <c r="A101" s="43">
        <v>3</v>
      </c>
      <c r="B101" s="45" t="s">
        <v>83</v>
      </c>
      <c r="C101" s="53" t="s">
        <v>84</v>
      </c>
      <c r="D101" s="14" t="s">
        <v>85</v>
      </c>
      <c r="E101" s="5">
        <v>5</v>
      </c>
      <c r="F101" s="5" t="s">
        <v>14</v>
      </c>
      <c r="G101" s="5" t="s">
        <v>50</v>
      </c>
      <c r="H101" s="2">
        <v>2</v>
      </c>
    </row>
    <row r="102" spans="1:8" ht="24.75" customHeight="1" thickBot="1" x14ac:dyDescent="0.3">
      <c r="A102" s="61"/>
      <c r="B102" s="60"/>
      <c r="C102" s="73"/>
      <c r="D102" s="16" t="s">
        <v>33</v>
      </c>
      <c r="E102" s="7">
        <v>5</v>
      </c>
      <c r="F102" s="7" t="s">
        <v>65</v>
      </c>
      <c r="G102" s="33" t="s">
        <v>21</v>
      </c>
      <c r="H102" s="34">
        <f>H101</f>
        <v>2</v>
      </c>
    </row>
    <row r="103" spans="1:8" ht="15" customHeight="1" x14ac:dyDescent="0.25">
      <c r="A103" s="54">
        <v>4</v>
      </c>
      <c r="B103" s="46" t="s">
        <v>89</v>
      </c>
      <c r="C103" s="46" t="s">
        <v>90</v>
      </c>
      <c r="D103" s="24" t="s">
        <v>38</v>
      </c>
      <c r="E103" s="6">
        <v>1</v>
      </c>
      <c r="F103" s="6" t="s">
        <v>65</v>
      </c>
      <c r="G103" s="10" t="s">
        <v>18</v>
      </c>
      <c r="H103" s="22">
        <v>1</v>
      </c>
    </row>
    <row r="104" spans="1:8" x14ac:dyDescent="0.25">
      <c r="A104" s="54"/>
      <c r="B104" s="46"/>
      <c r="C104" s="46"/>
      <c r="D104" s="24" t="s">
        <v>91</v>
      </c>
      <c r="E104" s="6">
        <v>2</v>
      </c>
      <c r="F104" s="6" t="s">
        <v>15</v>
      </c>
      <c r="G104" s="6" t="s">
        <v>19</v>
      </c>
      <c r="H104" s="3">
        <v>1</v>
      </c>
    </row>
    <row r="105" spans="1:8" x14ac:dyDescent="0.25">
      <c r="A105" s="54"/>
      <c r="B105" s="46"/>
      <c r="C105" s="46"/>
      <c r="D105" s="24" t="s">
        <v>37</v>
      </c>
      <c r="E105" s="6">
        <v>3</v>
      </c>
      <c r="F105" s="6" t="s">
        <v>65</v>
      </c>
      <c r="G105" s="6" t="s">
        <v>20</v>
      </c>
      <c r="H105" s="3">
        <v>1</v>
      </c>
    </row>
    <row r="106" spans="1:8" ht="15.75" thickBot="1" x14ac:dyDescent="0.3">
      <c r="A106" s="54"/>
      <c r="B106" s="46"/>
      <c r="C106" s="46"/>
      <c r="D106" s="35"/>
      <c r="E106" s="11"/>
      <c r="F106" s="11"/>
      <c r="G106" s="27" t="s">
        <v>21</v>
      </c>
      <c r="H106" s="28">
        <f>H103+H104+H105</f>
        <v>3</v>
      </c>
    </row>
    <row r="107" spans="1:8" x14ac:dyDescent="0.25">
      <c r="A107" s="47">
        <v>5</v>
      </c>
      <c r="B107" s="50" t="s">
        <v>98</v>
      </c>
      <c r="C107" s="50" t="s">
        <v>99</v>
      </c>
      <c r="D107" s="36" t="s">
        <v>26</v>
      </c>
      <c r="E107" s="5">
        <v>3</v>
      </c>
      <c r="F107" s="5" t="s">
        <v>15</v>
      </c>
      <c r="G107" s="5" t="s">
        <v>18</v>
      </c>
      <c r="H107" s="2">
        <v>1</v>
      </c>
    </row>
    <row r="108" spans="1:8" x14ac:dyDescent="0.25">
      <c r="A108" s="48"/>
      <c r="B108" s="51"/>
      <c r="C108" s="51"/>
      <c r="D108" s="24" t="s">
        <v>31</v>
      </c>
      <c r="E108" s="6">
        <v>1</v>
      </c>
      <c r="F108" s="6" t="s">
        <v>15</v>
      </c>
      <c r="G108" s="6" t="s">
        <v>20</v>
      </c>
      <c r="H108" s="3">
        <v>1</v>
      </c>
    </row>
    <row r="109" spans="1:8" ht="15.75" thickBot="1" x14ac:dyDescent="0.3">
      <c r="A109" s="49"/>
      <c r="B109" s="52"/>
      <c r="C109" s="52"/>
      <c r="D109" s="37"/>
      <c r="E109" s="7"/>
      <c r="F109" s="7"/>
      <c r="G109" s="33" t="s">
        <v>21</v>
      </c>
      <c r="H109" s="34">
        <f>H107+H108</f>
        <v>2</v>
      </c>
    </row>
    <row r="110" spans="1:8" x14ac:dyDescent="0.25">
      <c r="A110" s="44">
        <v>6</v>
      </c>
      <c r="B110" s="46" t="s">
        <v>102</v>
      </c>
      <c r="C110" s="46" t="s">
        <v>103</v>
      </c>
      <c r="D110" s="23" t="s">
        <v>114</v>
      </c>
      <c r="E110" s="10">
        <v>1</v>
      </c>
      <c r="F110" s="10"/>
      <c r="G110" s="10" t="s">
        <v>18</v>
      </c>
      <c r="H110" s="22">
        <v>4</v>
      </c>
    </row>
    <row r="111" spans="1:8" x14ac:dyDescent="0.25">
      <c r="A111" s="44"/>
      <c r="B111" s="46"/>
      <c r="C111" s="46"/>
      <c r="D111" s="24" t="s">
        <v>115</v>
      </c>
      <c r="E111" s="6">
        <v>1</v>
      </c>
      <c r="F111" s="6"/>
      <c r="G111" s="27" t="s">
        <v>21</v>
      </c>
      <c r="H111" s="28">
        <f>H110</f>
        <v>4</v>
      </c>
    </row>
    <row r="112" spans="1:8" x14ac:dyDescent="0.25">
      <c r="A112" s="44"/>
      <c r="B112" s="46"/>
      <c r="C112" s="46"/>
      <c r="D112" s="24" t="s">
        <v>116</v>
      </c>
      <c r="E112" s="6">
        <v>1</v>
      </c>
      <c r="F112" s="6"/>
      <c r="G112" s="6"/>
      <c r="H112" s="3"/>
    </row>
    <row r="113" spans="1:8" ht="15.75" thickBot="1" x14ac:dyDescent="0.3">
      <c r="A113" s="61"/>
      <c r="B113" s="60"/>
      <c r="C113" s="60"/>
      <c r="D113" s="37" t="s">
        <v>124</v>
      </c>
      <c r="E113" s="7">
        <v>1</v>
      </c>
      <c r="F113" s="7"/>
      <c r="G113" s="33"/>
      <c r="H113" s="34"/>
    </row>
    <row r="114" spans="1:8" x14ac:dyDescent="0.25">
      <c r="A114" s="43">
        <v>7</v>
      </c>
      <c r="B114" s="45" t="s">
        <v>104</v>
      </c>
      <c r="C114" s="45" t="s">
        <v>105</v>
      </c>
      <c r="D114" s="36" t="s">
        <v>116</v>
      </c>
      <c r="E114" s="5">
        <v>1</v>
      </c>
      <c r="F114" s="5"/>
      <c r="G114" s="5" t="s">
        <v>18</v>
      </c>
      <c r="H114" s="2">
        <v>2</v>
      </c>
    </row>
    <row r="115" spans="1:8" ht="15.75" thickBot="1" x14ac:dyDescent="0.3">
      <c r="A115" s="61"/>
      <c r="B115" s="60"/>
      <c r="C115" s="60"/>
      <c r="D115" s="37" t="s">
        <v>125</v>
      </c>
      <c r="E115" s="7">
        <v>1</v>
      </c>
      <c r="F115" s="7"/>
      <c r="G115" s="33" t="s">
        <v>21</v>
      </c>
      <c r="H115" s="34">
        <f>H114</f>
        <v>2</v>
      </c>
    </row>
    <row r="116" spans="1:8" ht="15.75" thickBot="1" x14ac:dyDescent="0.3">
      <c r="A116" s="62" t="s">
        <v>10</v>
      </c>
      <c r="B116" s="63"/>
      <c r="C116" s="63"/>
      <c r="D116" s="63"/>
      <c r="E116" s="63"/>
      <c r="F116" s="63"/>
      <c r="G116" s="63"/>
      <c r="H116" s="64"/>
    </row>
    <row r="117" spans="1:8" ht="60.75" thickBot="1" x14ac:dyDescent="0.3">
      <c r="A117" s="29">
        <v>1</v>
      </c>
      <c r="B117" s="32" t="s">
        <v>86</v>
      </c>
      <c r="C117" s="32" t="s">
        <v>87</v>
      </c>
      <c r="D117" s="74" t="s">
        <v>125</v>
      </c>
      <c r="E117" s="30">
        <v>1</v>
      </c>
      <c r="F117" s="30" t="s">
        <v>67</v>
      </c>
      <c r="G117" s="30"/>
      <c r="H117" s="31"/>
    </row>
  </sheetData>
  <mergeCells count="55">
    <mergeCell ref="C114:C115"/>
    <mergeCell ref="B114:B115"/>
    <mergeCell ref="A114:A115"/>
    <mergeCell ref="A107:A109"/>
    <mergeCell ref="B107:B109"/>
    <mergeCell ref="C107:C109"/>
    <mergeCell ref="A103:A106"/>
    <mergeCell ref="B103:B106"/>
    <mergeCell ref="C103:C106"/>
    <mergeCell ref="A101:A102"/>
    <mergeCell ref="A110:A113"/>
    <mergeCell ref="B110:B113"/>
    <mergeCell ref="C110:C113"/>
    <mergeCell ref="B101:B102"/>
    <mergeCell ref="C101:C102"/>
    <mergeCell ref="A116:H116"/>
    <mergeCell ref="A3:H3"/>
    <mergeCell ref="A26:H26"/>
    <mergeCell ref="A66:H66"/>
    <mergeCell ref="A94:H94"/>
    <mergeCell ref="A33:A51"/>
    <mergeCell ref="C33:C51"/>
    <mergeCell ref="B33:B51"/>
    <mergeCell ref="C52:C58"/>
    <mergeCell ref="B52:B58"/>
    <mergeCell ref="A52:A58"/>
    <mergeCell ref="C67:C86"/>
    <mergeCell ref="B67:B86"/>
    <mergeCell ref="A67:A86"/>
    <mergeCell ref="C59:C64"/>
    <mergeCell ref="B59:B64"/>
    <mergeCell ref="A1:H1"/>
    <mergeCell ref="A27:A32"/>
    <mergeCell ref="B27:B32"/>
    <mergeCell ref="C27:C32"/>
    <mergeCell ref="G2:H2"/>
    <mergeCell ref="A12:A24"/>
    <mergeCell ref="B12:B24"/>
    <mergeCell ref="C12:C24"/>
    <mergeCell ref="B4:B11"/>
    <mergeCell ref="A4:A11"/>
    <mergeCell ref="C4:C11"/>
    <mergeCell ref="A98:A100"/>
    <mergeCell ref="B98:B100"/>
    <mergeCell ref="C98:C100"/>
    <mergeCell ref="A59:A64"/>
    <mergeCell ref="A87:A89"/>
    <mergeCell ref="B87:B89"/>
    <mergeCell ref="C87:C89"/>
    <mergeCell ref="A95:A97"/>
    <mergeCell ref="B95:B97"/>
    <mergeCell ref="C95:C97"/>
    <mergeCell ref="A90:A93"/>
    <mergeCell ref="B90:B93"/>
    <mergeCell ref="C90:C9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пп</dc:creator>
  <cp:lastModifiedBy>User</cp:lastModifiedBy>
  <dcterms:created xsi:type="dcterms:W3CDTF">2025-02-14T11:52:01Z</dcterms:created>
  <dcterms:modified xsi:type="dcterms:W3CDTF">2025-06-25T10:15:23Z</dcterms:modified>
</cp:coreProperties>
</file>